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vkuznecov\Desktop\ТЕНДЕРЫ ТЕХПЕРЕВООРУЖЕНИЕ\2025 год\Топливное кольцо\Проект Договора\"/>
    </mc:Choice>
  </mc:AlternateContent>
  <bookViews>
    <workbookView xWindow="-120" yWindow="-120" windowWidth="29040" windowHeight="15840"/>
  </bookViews>
  <sheets>
    <sheet name="Лист1" sheetId="2" r:id="rId1"/>
  </sheets>
  <definedNames>
    <definedName name="_xlnm.Print_Area" localSheetId="0">Лист1!$A$1:$E$21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2" l="1"/>
  <c r="D11" i="2" l="1"/>
  <c r="D12" i="2" s="1"/>
</calcChain>
</file>

<file path=xl/sharedStrings.xml><?xml version="1.0" encoding="utf-8"?>
<sst xmlns="http://schemas.openxmlformats.org/spreadsheetml/2006/main" count="25" uniqueCount="23">
  <si>
    <t>ПРОТОКОЛ</t>
  </si>
  <si>
    <t>ПАО "Орскнефтеоргсинтез"</t>
  </si>
  <si>
    <t>м.п.</t>
  </si>
  <si>
    <t>№</t>
  </si>
  <si>
    <t>№ ТЗ</t>
  </si>
  <si>
    <t>ИТОГО руб. без  НДС20%</t>
  </si>
  <si>
    <t>НДС 20%</t>
  </si>
  <si>
    <t>ИТОГО руб. с  НДС20%</t>
  </si>
  <si>
    <t>Исполнитель:</t>
  </si>
  <si>
    <t>Заказчик:</t>
  </si>
  <si>
    <t>Стоимость без НДС, руб</t>
  </si>
  <si>
    <t>Приложение №2 к Договору №___________ от ________________г.</t>
  </si>
  <si>
    <t xml:space="preserve">_________________  </t>
  </si>
  <si>
    <t>Зам. генерального директора-</t>
  </si>
  <si>
    <t>директор крупных проектов</t>
  </si>
  <si>
    <t>договорной стоимости Услуг</t>
  </si>
  <si>
    <r>
      <t xml:space="preserve"> </t>
    </r>
    <r>
      <rPr>
        <b/>
        <sz val="14"/>
        <color indexed="8"/>
        <rFont val="Times New Roman"/>
        <family val="1"/>
        <charset val="204"/>
      </rPr>
      <t>Наименование вида услуг</t>
    </r>
    <r>
      <rPr>
        <sz val="14"/>
        <rFont val="Times New Roman"/>
        <family val="1"/>
        <charset val="204"/>
      </rPr>
      <t xml:space="preserve"> </t>
    </r>
  </si>
  <si>
    <t xml:space="preserve">1. Условия оплаты: На основании выставленного счета-фактуры и Акта о приемке оказанных Услуг в течение 60 (Шестидесяти) календарных дней.     
</t>
  </si>
  <si>
    <r>
      <t xml:space="preserve">               </t>
    </r>
    <r>
      <rPr>
        <b/>
        <sz val="15"/>
        <rFont val="Times New Roman"/>
        <family val="1"/>
        <charset val="204"/>
      </rPr>
      <t>ПАО «Орскнефтеоргсинтез»</t>
    </r>
    <r>
      <rPr>
        <sz val="15"/>
        <rFont val="Times New Roman"/>
        <family val="1"/>
        <charset val="204"/>
      </rPr>
      <t>, именуемое в дальнейшем «Заказчик», в лице Заместителя генерального директора – директора крупных проектов Бендюжика Дмитрия Валериевича, действующего на основании Доверенности №Д-362 от 28.12.2024г, с одной стороны, и ___________, именуемое в дальнейшем «Исполнитль», в лице _______________, действующего  на основании ___________, с другой стороны,  именуемые вместе «Стороны»,   удостоверяем, что Сторонами  соглашение о величине договорной стоимости оказания услуги по разработке общих технических решений по проекту: «Модернизация системы топливного газа на ПАО «Орскнефтеоргсинтез», в размере</t>
    </r>
    <r>
      <rPr>
        <b/>
        <i/>
        <sz val="15"/>
        <rFont val="Times New Roman"/>
        <family val="1"/>
        <charset val="204"/>
      </rPr>
      <t xml:space="preserve">  _____________</t>
    </r>
    <r>
      <rPr>
        <b/>
        <sz val="15"/>
        <rFont val="Times New Roman"/>
        <family val="1"/>
        <charset val="204"/>
      </rPr>
      <t>руб. (_________________руб.), в том числе НДС 20%- _____________руб. (_________________руб.).</t>
    </r>
    <r>
      <rPr>
        <sz val="15"/>
        <rFont val="Times New Roman"/>
        <family val="1"/>
        <charset val="204"/>
      </rPr>
      <t xml:space="preserve">
          Настоящий Протокол договорной стоимости услуг является основанием для проведения взаимных расчетов и платежей между Исполнителем и Заказчиком.
</t>
    </r>
  </si>
  <si>
    <t>Разработка общих технических решений по проекту: «Модернизация системы топливного газа на ПАО «Орскнефтеоргсинтез»</t>
  </si>
  <si>
    <t>Разработка рабочей документации по проекту: «Модернизация системы топливного газа на ПАО «Орскнефтеоргсинтез»</t>
  </si>
  <si>
    <t>№96-2024</t>
  </si>
  <si>
    <t>Д.В. Бендюжик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</si>
</sst>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0"/>
      <name val="Arial Cyr"/>
      <family val="2"/>
      <charset val="204"/>
    </font>
    <font>
      <sz val="14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b/>
      <i/>
      <sz val="15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sz val="17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2" fillId="0" borderId="0" applyNumberFormat="0" applyFont="0" applyFill="0" applyBorder="0" applyAlignment="0" applyProtection="0">
      <alignment vertical="top"/>
    </xf>
  </cellStyleXfs>
  <cellXfs count="40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3" fillId="2" borderId="0" xfId="0" applyFont="1" applyFill="1"/>
    <xf numFmtId="0" fontId="0" fillId="0" borderId="0" xfId="0" applyAlignment="1">
      <alignment wrapText="1"/>
    </xf>
    <xf numFmtId="0" fontId="0" fillId="2" borderId="0" xfId="0" applyFill="1" applyBorder="1"/>
    <xf numFmtId="0" fontId="2" fillId="2" borderId="0" xfId="0" applyFont="1" applyFill="1" applyBorder="1"/>
    <xf numFmtId="43" fontId="1" fillId="2" borderId="0" xfId="0" applyNumberFormat="1" applyFont="1" applyFill="1" applyAlignment="1">
      <alignment horizontal="center" vertical="center"/>
    </xf>
    <xf numFmtId="43" fontId="3" fillId="2" borderId="0" xfId="0" applyNumberFormat="1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3" fontId="5" fillId="3" borderId="1" xfId="0" applyNumberFormat="1" applyFont="1" applyFill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left" vertical="center" wrapText="1"/>
    </xf>
    <xf numFmtId="0" fontId="7" fillId="0" borderId="1" xfId="1" applyNumberFormat="1" applyFont="1" applyBorder="1" applyAlignment="1">
      <alignment horizontal="center" vertical="center" wrapText="1"/>
    </xf>
    <xf numFmtId="43" fontId="7" fillId="0" borderId="1" xfId="1" applyNumberFormat="1" applyFont="1" applyBorder="1" applyAlignment="1">
      <alignment horizontal="left" vertical="top" wrapText="1"/>
    </xf>
    <xf numFmtId="43" fontId="8" fillId="3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3" fillId="2" borderId="0" xfId="0" applyFont="1" applyFill="1" applyBorder="1"/>
    <xf numFmtId="0" fontId="12" fillId="0" borderId="0" xfId="0" applyFont="1" applyBorder="1" applyAlignment="1">
      <alignment horizontal="left" vertical="center"/>
    </xf>
    <xf numFmtId="43" fontId="14" fillId="2" borderId="0" xfId="0" applyNumberFormat="1" applyFont="1" applyFill="1" applyAlignment="1">
      <alignment horizontal="center" vertical="center"/>
    </xf>
    <xf numFmtId="0" fontId="13" fillId="0" borderId="0" xfId="0" applyFont="1" applyBorder="1" applyAlignment="1">
      <alignment horizontal="left"/>
    </xf>
    <xf numFmtId="43" fontId="13" fillId="2" borderId="0" xfId="0" applyNumberFormat="1" applyFont="1" applyFill="1" applyAlignment="1">
      <alignment horizontal="center" vertical="center"/>
    </xf>
    <xf numFmtId="43" fontId="13" fillId="2" borderId="6" xfId="0" applyNumberFormat="1" applyFont="1" applyFill="1" applyBorder="1" applyAlignment="1">
      <alignment horizontal="center" vertical="center"/>
    </xf>
    <xf numFmtId="0" fontId="12" fillId="2" borderId="0" xfId="0" applyFont="1" applyFill="1" applyBorder="1"/>
    <xf numFmtId="43" fontId="12" fillId="2" borderId="0" xfId="0" applyNumberFormat="1" applyFont="1" applyFill="1"/>
    <xf numFmtId="0" fontId="14" fillId="2" borderId="0" xfId="0" applyFont="1" applyFill="1" applyBorder="1"/>
    <xf numFmtId="43" fontId="12" fillId="2" borderId="0" xfId="0" applyNumberFormat="1" applyFont="1" applyFill="1" applyAlignment="1">
      <alignment vertical="center"/>
    </xf>
    <xf numFmtId="43" fontId="13" fillId="2" borderId="0" xfId="0" applyNumberFormat="1" applyFont="1" applyFill="1" applyAlignment="1">
      <alignment horizontal="left" vertical="center"/>
    </xf>
    <xf numFmtId="0" fontId="11" fillId="2" borderId="0" xfId="0" applyFont="1" applyFill="1" applyAlignment="1">
      <alignment horizontal="right"/>
    </xf>
    <xf numFmtId="0" fontId="7" fillId="0" borderId="5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0" fontId="8" fillId="3" borderId="2" xfId="2" applyNumberFormat="1" applyFont="1" applyFill="1" applyBorder="1" applyAlignment="1" applyProtection="1">
      <alignment horizontal="left" vertical="center" wrapText="1"/>
    </xf>
    <xf numFmtId="0" fontId="8" fillId="3" borderId="3" xfId="2" applyNumberFormat="1" applyFont="1" applyFill="1" applyBorder="1" applyAlignment="1" applyProtection="1">
      <alignment horizontal="left" vertical="center" wrapText="1"/>
    </xf>
    <xf numFmtId="0" fontId="8" fillId="3" borderId="4" xfId="2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center"/>
    </xf>
    <xf numFmtId="0" fontId="7" fillId="0" borderId="2" xfId="0" quotePrefix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left" vertical="center" wrapText="1"/>
    </xf>
    <xf numFmtId="0" fontId="7" fillId="0" borderId="4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образец_GG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B16" sqref="B16"/>
    </sheetView>
  </sheetViews>
  <sheetFormatPr defaultRowHeight="18" x14ac:dyDescent="0.25"/>
  <cols>
    <col min="1" max="1" width="7" style="1" customWidth="1"/>
    <col min="2" max="2" width="74.140625" style="1" customWidth="1"/>
    <col min="3" max="3" width="23.7109375" style="1" customWidth="1"/>
    <col min="4" max="4" width="35.5703125" style="7" customWidth="1"/>
    <col min="5" max="5" width="16.85546875" customWidth="1"/>
    <col min="7" max="7" width="13.7109375" customWidth="1"/>
    <col min="8" max="8" width="16.28515625" bestFit="1" customWidth="1"/>
  </cols>
  <sheetData>
    <row r="1" spans="1:7" ht="20.25" x14ac:dyDescent="0.3">
      <c r="A1" s="3"/>
      <c r="B1" s="30" t="s">
        <v>11</v>
      </c>
      <c r="C1" s="30"/>
      <c r="D1" s="30"/>
      <c r="E1" s="30"/>
    </row>
    <row r="2" spans="1:7" ht="18.75" x14ac:dyDescent="0.3">
      <c r="A2" s="3"/>
      <c r="B2" s="3"/>
      <c r="C2" s="3"/>
    </row>
    <row r="3" spans="1:7" ht="22.5" x14ac:dyDescent="0.3">
      <c r="A3" s="3"/>
      <c r="B3" s="36" t="s">
        <v>0</v>
      </c>
      <c r="C3" s="36"/>
      <c r="D3" s="8"/>
    </row>
    <row r="4" spans="1:7" ht="28.5" customHeight="1" x14ac:dyDescent="0.3">
      <c r="A4" s="3"/>
      <c r="B4" s="36" t="s">
        <v>15</v>
      </c>
      <c r="C4" s="36"/>
      <c r="D4" s="8"/>
    </row>
    <row r="5" spans="1:7" ht="18" customHeight="1" x14ac:dyDescent="0.2">
      <c r="A5" s="32" t="s">
        <v>18</v>
      </c>
      <c r="B5" s="32"/>
      <c r="C5" s="32"/>
      <c r="D5" s="32"/>
    </row>
    <row r="6" spans="1:7" ht="206.25" customHeight="1" x14ac:dyDescent="0.2">
      <c r="A6" s="32"/>
      <c r="B6" s="32"/>
      <c r="C6" s="32"/>
      <c r="D6" s="32"/>
      <c r="E6" s="5"/>
      <c r="F6" s="5"/>
      <c r="G6" s="4"/>
    </row>
    <row r="7" spans="1:7" ht="45.75" customHeight="1" x14ac:dyDescent="0.2">
      <c r="A7" s="9" t="s">
        <v>3</v>
      </c>
      <c r="B7" s="10" t="s">
        <v>16</v>
      </c>
      <c r="C7" s="11" t="s">
        <v>4</v>
      </c>
      <c r="D7" s="12" t="s">
        <v>10</v>
      </c>
      <c r="E7" s="5"/>
      <c r="F7" s="5"/>
    </row>
    <row r="8" spans="1:7" ht="138.75" customHeight="1" x14ac:dyDescent="0.2">
      <c r="A8" s="13">
        <v>1</v>
      </c>
      <c r="B8" s="14" t="s">
        <v>19</v>
      </c>
      <c r="C8" s="15" t="s">
        <v>21</v>
      </c>
      <c r="D8" s="16"/>
      <c r="E8" s="6"/>
      <c r="F8" s="5"/>
    </row>
    <row r="9" spans="1:7" ht="138.75" customHeight="1" x14ac:dyDescent="0.2">
      <c r="A9" s="37">
        <v>2</v>
      </c>
      <c r="B9" s="38" t="s">
        <v>20</v>
      </c>
      <c r="C9" s="39" t="s">
        <v>21</v>
      </c>
      <c r="D9" s="16"/>
      <c r="E9" s="6"/>
      <c r="F9" s="5"/>
    </row>
    <row r="10" spans="1:7" ht="17.25" customHeight="1" x14ac:dyDescent="0.2">
      <c r="A10" s="33" t="s">
        <v>5</v>
      </c>
      <c r="B10" s="34"/>
      <c r="C10" s="35"/>
      <c r="D10" s="17">
        <f>D8</f>
        <v>0</v>
      </c>
      <c r="E10" s="6"/>
      <c r="F10" s="5"/>
    </row>
    <row r="11" spans="1:7" ht="17.25" customHeight="1" x14ac:dyDescent="0.2">
      <c r="A11" s="33" t="s">
        <v>6</v>
      </c>
      <c r="B11" s="34"/>
      <c r="C11" s="35"/>
      <c r="D11" s="17">
        <f>D10*20/100</f>
        <v>0</v>
      </c>
      <c r="E11" s="6"/>
      <c r="F11" s="5"/>
    </row>
    <row r="12" spans="1:7" ht="20.25" customHeight="1" x14ac:dyDescent="0.2">
      <c r="A12" s="33" t="s">
        <v>7</v>
      </c>
      <c r="B12" s="34"/>
      <c r="C12" s="35"/>
      <c r="D12" s="17">
        <f>D10+D11</f>
        <v>0</v>
      </c>
      <c r="E12" s="6"/>
      <c r="F12" s="5"/>
    </row>
    <row r="13" spans="1:7" ht="60.75" customHeight="1" x14ac:dyDescent="0.2">
      <c r="A13" s="31" t="s">
        <v>17</v>
      </c>
      <c r="B13" s="31"/>
      <c r="C13" s="31"/>
      <c r="D13" s="31"/>
      <c r="E13" s="5"/>
      <c r="F13" s="5"/>
    </row>
    <row r="14" spans="1:7" ht="19.5" customHeight="1" x14ac:dyDescent="0.35">
      <c r="A14" s="18" t="s">
        <v>8</v>
      </c>
      <c r="B14" s="19"/>
      <c r="C14" s="20" t="s">
        <v>9</v>
      </c>
      <c r="D14" s="21"/>
    </row>
    <row r="15" spans="1:7" ht="22.5" x14ac:dyDescent="0.35">
      <c r="A15" s="22"/>
      <c r="B15" s="19"/>
      <c r="C15" s="29" t="s">
        <v>13</v>
      </c>
      <c r="D15" s="29"/>
    </row>
    <row r="16" spans="1:7" ht="22.5" x14ac:dyDescent="0.35">
      <c r="A16" s="22"/>
      <c r="B16" s="19"/>
      <c r="C16" s="29" t="s">
        <v>14</v>
      </c>
      <c r="D16" s="29"/>
    </row>
    <row r="17" spans="1:4" ht="22.5" x14ac:dyDescent="0.35">
      <c r="A17" s="22"/>
      <c r="B17" s="19"/>
      <c r="C17" s="29" t="s">
        <v>1</v>
      </c>
      <c r="D17" s="29"/>
    </row>
    <row r="18" spans="1:4" ht="22.5" x14ac:dyDescent="0.35">
      <c r="A18" s="22"/>
      <c r="B18" s="19"/>
      <c r="C18" s="19"/>
      <c r="D18" s="23"/>
    </row>
    <row r="19" spans="1:4" ht="22.5" x14ac:dyDescent="0.35">
      <c r="A19" s="22" t="s">
        <v>12</v>
      </c>
      <c r="B19" s="19"/>
      <c r="C19" s="24"/>
      <c r="D19" s="25" t="s">
        <v>22</v>
      </c>
    </row>
    <row r="20" spans="1:4" ht="21.75" x14ac:dyDescent="0.3">
      <c r="A20" s="26" t="s">
        <v>2</v>
      </c>
      <c r="B20" s="27"/>
      <c r="C20" s="28" t="s">
        <v>2</v>
      </c>
      <c r="D20" s="21"/>
    </row>
    <row r="21" spans="1:4" x14ac:dyDescent="0.25">
      <c r="A21" s="2"/>
      <c r="B21" s="2"/>
      <c r="C21" s="2"/>
    </row>
  </sheetData>
  <mergeCells count="11">
    <mergeCell ref="C15:D15"/>
    <mergeCell ref="C17:D17"/>
    <mergeCell ref="B1:E1"/>
    <mergeCell ref="A13:D13"/>
    <mergeCell ref="A5:D6"/>
    <mergeCell ref="A10:C10"/>
    <mergeCell ref="A11:C11"/>
    <mergeCell ref="A12:C12"/>
    <mergeCell ref="B3:C3"/>
    <mergeCell ref="B4:C4"/>
    <mergeCell ref="C16:D16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Смолянинов Алексей Юрьевич</dc:creator>
  <cp:lastModifiedBy>Кузнецов Виталий Васильевич (ONOS-WDKP39 - vvkuznecov)</cp:lastModifiedBy>
  <cp:lastPrinted>2022-07-29T03:40:09Z</cp:lastPrinted>
  <dcterms:created xsi:type="dcterms:W3CDTF">2016-07-19T13:40:19Z</dcterms:created>
  <dcterms:modified xsi:type="dcterms:W3CDTF">2025-02-04T05:06:53Z</dcterms:modified>
</cp:coreProperties>
</file>